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P:\KSO\Anneli\06. MARO lepingud\2025 MARO MTN plaanid ja lepingud\08. Pärnumaa\"/>
    </mc:Choice>
  </mc:AlternateContent>
  <xr:revisionPtr revIDLastSave="0" documentId="8_{F652C2A1-4F29-498D-98AB-F4E5D5B1B766}" xr6:coauthVersionLast="47" xr6:coauthVersionMax="47" xr10:uidLastSave="{00000000-0000-0000-0000-000000000000}"/>
  <bookViews>
    <workbookView xWindow="-108" yWindow="-108" windowWidth="23256" windowHeight="12456" xr2:uid="{00000000-000D-0000-FFFF-FFFF00000000}"/>
  </bookViews>
  <sheets>
    <sheet name="2025"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5" l="1"/>
</calcChain>
</file>

<file path=xl/sharedStrings.xml><?xml version="1.0" encoding="utf-8"?>
<sst xmlns="http://schemas.openxmlformats.org/spreadsheetml/2006/main" count="90" uniqueCount="85">
  <si>
    <t>Siht</t>
  </si>
  <si>
    <t>Oodatav tulemus</t>
  </si>
  <si>
    <t>Jrk nr</t>
  </si>
  <si>
    <t>Tegevuse nimetus</t>
  </si>
  <si>
    <t>Toimumisaeg</t>
  </si>
  <si>
    <t>Orienteeruv osalejate arv</t>
  </si>
  <si>
    <t>Väljundid</t>
  </si>
  <si>
    <t>Kulude kalkulatsioon</t>
  </si>
  <si>
    <t>Vastutaja</t>
  </si>
  <si>
    <t>Kaasatud osapooled</t>
  </si>
  <si>
    <t xml:space="preserve">1. </t>
  </si>
  <si>
    <t>Koosolekud ja nõupidamised</t>
  </si>
  <si>
    <t xml:space="preserve"> 1.1.</t>
  </si>
  <si>
    <t>2.</t>
  </si>
  <si>
    <t xml:space="preserve"> 2.1.</t>
  </si>
  <si>
    <t>3.</t>
  </si>
  <si>
    <t xml:space="preserve">  3.1</t>
  </si>
  <si>
    <t>4.</t>
  </si>
  <si>
    <t>4.1</t>
  </si>
  <si>
    <t>4.2</t>
  </si>
  <si>
    <t>Kokku</t>
  </si>
  <si>
    <t>Koolitused</t>
  </si>
  <si>
    <t>Lisa nr 1</t>
  </si>
  <si>
    <t>Projekti nimetus:</t>
  </si>
  <si>
    <t xml:space="preserve">Ennetava ja turvalise elukeskkonna arendamine
Toetatav tegevus 2.4.Kohaliku tasandi võrgustikutöö edendamine turvalisuse suurendamiseks
</t>
  </si>
  <si>
    <t>Piirkondlikud-kogukondlikud  või valdkondlikud seminarid, ümarlauad</t>
  </si>
  <si>
    <t>Koostöövõrgustike arendamine/Teavitustegevused</t>
  </si>
  <si>
    <t>Turvalisuse nõukogude Suvekool</t>
  </si>
  <si>
    <t>Turvalisuse nõukogu koosolekud</t>
  </si>
  <si>
    <t>ÄKK</t>
  </si>
  <si>
    <t>à 15-20</t>
  </si>
  <si>
    <t>1.</t>
  </si>
  <si>
    <t>Turvalisuse nõukogu võimestamine</t>
  </si>
  <si>
    <t>Ohutusõppus ÄKK</t>
  </si>
  <si>
    <t>Ohutusõppusel ÄKK osalenud haridustöötajad oskavad ära tunda ohtlikke situatsioone, neid võimalusel ära hoida ning äkksündmuste puhul võimalikult ohutult reageerida ja käituda, et tagada nii enda kui laste ja noorte ohutus.</t>
  </si>
  <si>
    <t>Haridusasutuste töötajate ohutusalase teadlikkuse ja oskuste arendamine</t>
  </si>
  <si>
    <t xml:space="preserve"> Pärnu maakonna turvalisuse nõukogu 2025. aasta tööplaan</t>
  </si>
  <si>
    <t>Maakonna turvalisuse nõukogu eesmärgid 2025</t>
  </si>
  <si>
    <t>Koosolekute kohvipausid (4 koosolekut)</t>
  </si>
  <si>
    <t xml:space="preserve">15. jaanuari koosoleku teemad: 2024.a. tehtu ülevaade, 2025.a. tegevuste planeerimine, maakonnas kitsaskohad turvalisuse valdkonnas;
Elanikkonnakaitse- ja kriisivalmiduse lühikokkuvõte, koostöö KOV-idega;
Turvalisuse nõukogu funktsiooni selgus, koosolekute üldeesmärk tervikvaate saamine turvalisuse probleemidest, kriisiks valmisolekust erinevatel tasanditel maakonnas, ühiste eesmärkide seadmine.
</t>
  </si>
  <si>
    <t>15. jaanuar;
märts-mai;
september-oktoober;
detsember</t>
  </si>
  <si>
    <t>lisaks Pärnumaale ka Rapla-, Lääne-, Harju-, Järva-, Saare- ja Hiiumaa siseturvalisuse spetsialistide töögrupp +  turvalisuse nõukogud, POL esindaja(d)</t>
  </si>
  <si>
    <t>august</t>
  </si>
  <si>
    <t>Suvekooli peateema - desinformatsioon ja võõrmõjude vähendamine. Programm koostamisel, võimalikud teemad veel EL ja Ukraina sõda, strateegiline kommunikatsioon julgeoleku ja vastupanuvõime suurendamiseks.</t>
  </si>
  <si>
    <t>Rahvusvaheline koostöö ja kriisijuhtimise seminari korraldamine (täpsustub)</t>
  </si>
  <si>
    <t>4.3</t>
  </si>
  <si>
    <t>Sotsiaalvaldkonna seminar õppused/harjutused (täpsustub)</t>
  </si>
  <si>
    <t xml:space="preserve"> 13.03.25</t>
  </si>
  <si>
    <t>45 - 90</t>
  </si>
  <si>
    <t>a 50</t>
  </si>
  <si>
    <t>aasta jooksul</t>
  </si>
  <si>
    <t>Maakonna ettevõtted sh olulised teenused</t>
  </si>
  <si>
    <t>Eelarve (märgitud ainult Siseministeeriumi rahastus)</t>
  </si>
  <si>
    <t>5-7 maakonna turvalisuse suvekool</t>
  </si>
  <si>
    <t xml:space="preserve">Suvekoolis osalejad saavad põhjalikud teadmised väärinfost ja strateegilisest julgoleku kommunikeerimisest ning on valmis jagama omandatud informatsiooni edasi
</t>
  </si>
  <si>
    <t>Sotsiaalvaldkonna koolitus-õppus, rahvusvaheline koostöö kriisijuhtimise koolituse korraldamiseks ning ettevõtlussektori kaasamine</t>
  </si>
  <si>
    <t>Kriisivalmiduse koordineerimine, koolitamine, võimestamine maakonnaüleselt</t>
  </si>
  <si>
    <t xml:space="preserve">Maakonnaüleselt omavalitsuste valmisolek ühtseks ja vastastikuseks kriisiolukorraks hõlmates koostööd väljaõppe, planeerimise ja kommunikatsiooni koordineerimisel; ühtlustatud tegevusaluseid ja koostöökorralduse selgust kriisiolukorraks; ühtset riskikommunikatsiooni, ühiste partnerite leidmist ja kaasamist ning selle sidumist ettevalmistuse ja kriisiplaanidega. Lisaks igapäevane infovahetus töötasandil kui otsustustasandil turvalisuse nõukogus. </t>
  </si>
  <si>
    <t>rahvatervise turvalisuse spetsialist, turvalisuse nõukogu esimees, maakonna elanikkonnakaitse ja kriisivalmiduse koordinaator</t>
  </si>
  <si>
    <t>rahvatervise ja  turvalisuse spetsialist, turvalisuse nõukogu esimees, maakonna elanikkonnakaitse ja kriisivalmiduse koordinaator</t>
  </si>
  <si>
    <t>rahvatervise ja turvalisuse spetsialist, turvalisuse nõukogu esimees</t>
  </si>
  <si>
    <t>rahvatervise ja  turvalisuse spetsialist, maakonna elanikkonnakaitse ja kriisivalmiduse spetsialist</t>
  </si>
  <si>
    <r>
      <rPr>
        <sz val="11"/>
        <rFont val="Times New Roman"/>
        <family val="1"/>
        <charset val="186"/>
      </rPr>
      <t xml:space="preserve">Pärnumaa </t>
    </r>
    <r>
      <rPr>
        <sz val="11"/>
        <color rgb="FF000000"/>
        <rFont val="Times New Roman"/>
        <family val="1"/>
        <charset val="186"/>
      </rPr>
      <t xml:space="preserve">haridusasutused;
PPA, Päästeamet ja pommigrupp, Transpordiamet, SKA Ohvriabi, Terviseameti Mürgistusteabekeskus, Punane Rist, </t>
    </r>
    <r>
      <rPr>
        <sz val="11"/>
        <rFont val="Times New Roman"/>
        <family val="1"/>
        <charset val="186"/>
      </rPr>
      <t>Kaitseliidu Pärnumaa malev, Naiskodukaitse, Depressiooniga Toimetuleku Võrgustik Pärnus. POL hariduskomisjon</t>
    </r>
    <r>
      <rPr>
        <sz val="11"/>
        <color rgb="FF000000"/>
        <rFont val="Times New Roman"/>
        <family val="1"/>
        <charset val="186"/>
      </rPr>
      <t xml:space="preserve">,  </t>
    </r>
    <r>
      <rPr>
        <sz val="11"/>
        <rFont val="Times New Roman"/>
        <family val="1"/>
        <charset val="186"/>
      </rPr>
      <t>POL esindaja(d), hariduse ja noorsootöö koordinaator</t>
    </r>
  </si>
  <si>
    <t>Pärnumaa, Saaremaa ja Läänemaa kriisjuhid ja turvalisusespetsialistid, POL esindaja(d)</t>
  </si>
  <si>
    <r>
      <t xml:space="preserve">Lääne regiooni sh Saaremaa, Läänemaa, Hiiumaa </t>
    </r>
    <r>
      <rPr>
        <sz val="11"/>
        <rFont val="Times New Roman"/>
        <family val="1"/>
        <charset val="186"/>
      </rPr>
      <t>valdkondlikud juhid. POL sotsiaalkomisjon, POL esindaja(d)</t>
    </r>
  </si>
  <si>
    <t xml:space="preserve">Maakonna omavalitsuse sotsiaalvaldkonna juhtide ettevalmistus kõike riske hõlmavate olukordade lahendamisel. </t>
  </si>
  <si>
    <t>5-7 maakonna ühisüritus: ruumi rent, esinejad, toitlustus, majutus. Pärnumaalt 6-10 osalejat.</t>
  </si>
  <si>
    <r>
      <rPr>
        <i/>
        <sz val="11"/>
        <rFont val="Times New Roman"/>
        <family val="1"/>
        <charset val="186"/>
      </rPr>
      <t>Incident command system (ICS)</t>
    </r>
    <r>
      <rPr>
        <sz val="11"/>
        <rFont val="Times New Roman"/>
        <family val="1"/>
        <charset val="186"/>
      </rPr>
      <t xml:space="preserve">. Toetab omavalitsuse kriisimeeskondade ja spetsialistide süsteemset ettevalmistust ja juhtimisesüsteemide arendamist. ICS sissejuhatav koolitus/seminar tutvustab kindlatele põhimõtetele rajanevat, struktuurset, metoodilist/protseduurilist, koostööd ja ressursse korraldavat tervikliku lähenemist kriisijuhtimisele. ICS on rakendatav erinevate juhtimisetasandite poolt, sobiv erinevate osapoolte jaoks ning suunatud erinevate kriitiliste sündmuste, hädaolukordade või ulatuslikemate kriiside haldamiseks/lahendmiseks.  </t>
    </r>
  </si>
  <si>
    <t xml:space="preserve">Kuni kahe päevaseks seminariks on vajalikud ruum, toitlustus, meened, koolitusmaterjal. Kulu ühe inimese kohta on kuni 40 eurot päev. Seminar toimub vaid juhul kui koolitajate kulud kaetakse partnerriigi võimaluste ja vahenditega. Seminar korraldusse tuleb kaasata täiendavaid ressursse. </t>
  </si>
  <si>
    <t xml:space="preserve">Suureneb Pärnu maakonna ettevõtete teadlikus ja valmisolek panustada kriisivalmiduse arendamisse ettevõtete ja kogukondade põhiselt. Seminar on suunatud eesmärgipärase ja pikaajalise koostöö motiveerimisele ja sisustamisele, peab võimaldama tõsta omavalistusele oluliste ettevõtete olukorrateadlikust, selgitama ristsõltuvust, toetama toimepidevuse arendamist, looma esmase selguse koostööülesanntest ja koordinatsiooni süsteemist. Seminar taotleb erasektori initsaitiivi, tahet panustada ja ühist pikemaajalist koostööd kriisideks valmistumisel.       
</t>
  </si>
  <si>
    <t xml:space="preserve">Ühe päevane seminari jaoks on vajalikud ruumid, toitlustus, materjalid, esinejad. Kulu ühe inimesele kuni 40 eurot. Seminari korraldusse tuleb kaasata ettevõtjad, kes oleksid valmis toetama vahendite või ressurssidega. </t>
  </si>
  <si>
    <t>Ettevõtete  kaasamine kriisivalmiduse suurendamiseks (täpsustub) seminar</t>
  </si>
  <si>
    <t>Koolitus materjalid, kohvipausid</t>
  </si>
  <si>
    <t xml:space="preserve">  3.2</t>
  </si>
  <si>
    <t>TAP Saarde valla kogemusseminar</t>
  </si>
  <si>
    <t>III kvartal</t>
  </si>
  <si>
    <t>mai, sept-okt</t>
  </si>
  <si>
    <t>30-50</t>
  </si>
  <si>
    <t>Saarde valla TAP juht; maakonna rahvatervise ja turvalisuse spetsialist</t>
  </si>
  <si>
    <t>turvalisuse nõukogu, POL (Pärnunmaa Omavalitsuste Liit) esindaja(d)</t>
  </si>
  <si>
    <t>POL, kõik KOVid, turvalisuse nõukogu</t>
  </si>
  <si>
    <t>Saarde valla kogemuse jagamine kõikide Pärnumaa KOVidega TAP osalemisest ja läbiviimisest, et kõik KOVid saaksid kogemusest õppida ja oma KOVis juurutada.</t>
  </si>
  <si>
    <t>500.- töötubade läbiviijatele tasu 
500.- toitlustus;
237.- õppepäeva materjalid, printimine jms,
200.-transpordivahendi rent õppetoaks
300.- fotograaf</t>
  </si>
  <si>
    <t>Pärnumaa haridusastuste ohutusalane õppepäev "Pärnumaa ÄKK" Sihtgrupp: haridusasutuste töötajad Pärnumaal. 12-14 töötuba.
Planeeritud 10 kooli võistkonnad.</t>
  </si>
  <si>
    <t>2025. aasta eelarvele (3000 eurot) on lisaks  planeeritud 2024. aastal kasutamata jäänud summa 1534,57 eurot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</si>
</sst>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86"/>
      <scheme val="minor"/>
    </font>
    <font>
      <sz val="11"/>
      <name val="Times New Roman"/>
      <family val="1"/>
      <charset val="186"/>
    </font>
    <font>
      <b/>
      <sz val="11"/>
      <name val="Times New Roman"/>
      <family val="1"/>
      <charset val="186"/>
    </font>
    <font>
      <b/>
      <sz val="11"/>
      <name val="Times New Roman"/>
      <family val="1"/>
    </font>
    <font>
      <sz val="11"/>
      <name val="Times New Roman"/>
      <family val="1"/>
    </font>
    <font>
      <sz val="11"/>
      <name val="Calibri"/>
      <family val="2"/>
      <charset val="186"/>
    </font>
    <font>
      <sz val="11"/>
      <color rgb="FF9C0006"/>
      <name val="Calibri"/>
      <family val="2"/>
      <charset val="186"/>
      <scheme val="minor"/>
    </font>
    <font>
      <sz val="11"/>
      <color rgb="FF000000"/>
      <name val="Times New Roman"/>
      <family val="1"/>
      <charset val="186"/>
    </font>
    <font>
      <sz val="11"/>
      <color theme="1"/>
      <name val="Calibri"/>
      <family val="2"/>
      <charset val="186"/>
    </font>
    <font>
      <b/>
      <sz val="11"/>
      <color rgb="FF000000"/>
      <name val="Times New Roman"/>
      <family val="1"/>
      <charset val="186"/>
    </font>
    <font>
      <b/>
      <sz val="11"/>
      <color rgb="FFFF0000"/>
      <name val="Times New Roman"/>
      <family val="1"/>
      <charset val="186"/>
    </font>
    <font>
      <b/>
      <sz val="11"/>
      <color theme="1"/>
      <name val="Times New Roman"/>
      <family val="1"/>
      <charset val="186"/>
    </font>
    <font>
      <b/>
      <sz val="11"/>
      <color rgb="FFFF0000"/>
      <name val="Calibri"/>
      <family val="2"/>
      <charset val="186"/>
    </font>
    <font>
      <sz val="12"/>
      <color rgb="FFFF0000"/>
      <name val="Times New Roman"/>
      <family val="1"/>
      <charset val="186"/>
    </font>
    <font>
      <sz val="11"/>
      <color theme="1"/>
      <name val="Times New Roman"/>
      <family val="1"/>
      <charset val="186"/>
    </font>
    <font>
      <b/>
      <sz val="11"/>
      <color theme="1"/>
      <name val="Calibri"/>
      <family val="2"/>
    </font>
    <font>
      <b/>
      <sz val="11"/>
      <color theme="1"/>
      <name val="Times New Roman"/>
      <family val="1"/>
    </font>
    <font>
      <sz val="11"/>
      <color theme="1"/>
      <name val="Calibri"/>
      <family val="2"/>
      <scheme val="minor"/>
    </font>
    <font>
      <b/>
      <sz val="16"/>
      <color rgb="FF000000"/>
      <name val="Times New Roman"/>
      <family val="1"/>
      <charset val="186"/>
    </font>
    <font>
      <sz val="16"/>
      <color rgb="FF000000"/>
      <name val="Times New Roman"/>
      <family val="1"/>
      <charset val="186"/>
    </font>
    <font>
      <sz val="11"/>
      <color rgb="FFFF0000"/>
      <name val="Calibri"/>
      <family val="2"/>
      <charset val="186"/>
    </font>
    <font>
      <b/>
      <sz val="11"/>
      <color rgb="FFFF0000"/>
      <name val="Times New Roman"/>
      <family val="1"/>
    </font>
    <font>
      <sz val="12"/>
      <color theme="1"/>
      <name val="Calibri"/>
      <family val="2"/>
      <charset val="186"/>
    </font>
    <font>
      <i/>
      <sz val="11"/>
      <name val="Times New Roman"/>
      <family val="1"/>
      <charset val="186"/>
    </font>
    <font>
      <sz val="11"/>
      <color rgb="FFFF0000"/>
      <name val="Times New Roman"/>
      <family val="1"/>
      <charset val="186"/>
    </font>
    <font>
      <sz val="11"/>
      <color rgb="FFFF0000"/>
      <name val="Calibri"/>
      <family val="2"/>
    </font>
  </fonts>
  <fills count="7">
    <fill>
      <patternFill patternType="none"/>
    </fill>
    <fill>
      <patternFill patternType="gray125"/>
    </fill>
    <fill>
      <patternFill patternType="solid">
        <fgColor rgb="FFFFC7CE"/>
      </patternFill>
    </fill>
    <fill>
      <patternFill patternType="solid">
        <fgColor rgb="FFEBF1DE"/>
        <bgColor rgb="FF000000"/>
      </patternFill>
    </fill>
    <fill>
      <patternFill patternType="solid">
        <fgColor theme="0"/>
        <bgColor indexed="64"/>
      </patternFill>
    </fill>
    <fill>
      <patternFill patternType="solid">
        <fgColor rgb="FFF2F2F2"/>
        <bgColor rgb="FF000000"/>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6" fillId="2" borderId="0" applyNumberFormat="0" applyBorder="0" applyAlignment="0" applyProtection="0"/>
  </cellStyleXfs>
  <cellXfs count="74">
    <xf numFmtId="0" fontId="0" fillId="0" borderId="0" xfId="0"/>
    <xf numFmtId="0" fontId="7" fillId="0" borderId="0" xfId="0" applyFont="1"/>
    <xf numFmtId="0" fontId="7" fillId="0" borderId="0" xfId="0" applyFont="1" applyAlignment="1">
      <alignment wrapText="1"/>
    </xf>
    <xf numFmtId="0" fontId="8" fillId="0" borderId="0" xfId="0" applyFont="1"/>
    <xf numFmtId="0" fontId="9" fillId="0" borderId="1" xfId="0" applyFont="1" applyBorder="1" applyAlignment="1">
      <alignment wrapText="1"/>
    </xf>
    <xf numFmtId="0" fontId="8" fillId="0" borderId="0" xfId="0" applyFont="1" applyAlignment="1">
      <alignment wrapText="1"/>
    </xf>
    <xf numFmtId="0" fontId="7" fillId="0" borderId="1" xfId="0" applyFont="1" applyBorder="1" applyAlignment="1">
      <alignment wrapText="1"/>
    </xf>
    <xf numFmtId="0" fontId="1" fillId="0" borderId="1" xfId="0" applyFont="1" applyBorder="1" applyAlignment="1">
      <alignment horizontal="left" vertical="center" wrapText="1"/>
    </xf>
    <xf numFmtId="0" fontId="10" fillId="0" borderId="0" xfId="0" applyFont="1" applyAlignment="1">
      <alignment horizontal="right"/>
    </xf>
    <xf numFmtId="0" fontId="10" fillId="0" borderId="0" xfId="0" applyFont="1"/>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9" fillId="0" borderId="1" xfId="0" applyFont="1" applyBorder="1" applyAlignment="1">
      <alignment horizontal="left" vertical="center" wrapText="1"/>
    </xf>
    <xf numFmtId="0" fontId="2" fillId="0" borderId="1" xfId="0" applyFont="1" applyBorder="1" applyAlignment="1">
      <alignment horizontal="left" vertical="center" wrapText="1"/>
    </xf>
    <xf numFmtId="0" fontId="9" fillId="0" borderId="1" xfId="0" applyFont="1" applyBorder="1" applyAlignment="1">
      <alignment horizontal="right" vertical="center" wrapText="1"/>
    </xf>
    <xf numFmtId="0" fontId="7" fillId="0" borderId="2" xfId="0" applyFont="1" applyBorder="1" applyAlignment="1">
      <alignment horizontal="left" vertical="center" wrapText="1"/>
    </xf>
    <xf numFmtId="0" fontId="11" fillId="0" borderId="0" xfId="0" applyFont="1" applyAlignment="1">
      <alignment vertical="top" wrapText="1"/>
    </xf>
    <xf numFmtId="0" fontId="7" fillId="4" borderId="1" xfId="0" applyFont="1" applyFill="1" applyBorder="1" applyAlignment="1">
      <alignment horizontal="left" vertical="center" wrapText="1"/>
    </xf>
    <xf numFmtId="0" fontId="12" fillId="0" borderId="0" xfId="0" applyFont="1" applyAlignment="1">
      <alignment horizontal="right"/>
    </xf>
    <xf numFmtId="0" fontId="1" fillId="4" borderId="1" xfId="0" applyFont="1" applyFill="1" applyBorder="1" applyAlignment="1">
      <alignment horizontal="left" vertical="center" wrapText="1"/>
    </xf>
    <xf numFmtId="0" fontId="7" fillId="4" borderId="1" xfId="0" applyFont="1" applyFill="1" applyBorder="1" applyAlignment="1">
      <alignment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13" fillId="0" borderId="0" xfId="0" applyFont="1" applyAlignment="1">
      <alignment wrapText="1"/>
    </xf>
    <xf numFmtId="0" fontId="7" fillId="0" borderId="1" xfId="0" applyFont="1" applyBorder="1" applyAlignment="1">
      <alignment horizontal="left" vertical="center" wrapText="1"/>
    </xf>
    <xf numFmtId="0" fontId="14" fillId="0" borderId="0" xfId="0" applyFont="1"/>
    <xf numFmtId="0" fontId="2" fillId="5" borderId="1" xfId="0" applyFont="1" applyFill="1" applyBorder="1" applyAlignment="1">
      <alignment vertical="top" wrapText="1"/>
    </xf>
    <xf numFmtId="0" fontId="3" fillId="4"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0" fontId="10" fillId="0" borderId="0" xfId="0" applyFont="1" applyAlignment="1">
      <alignment horizontal="right" wrapText="1"/>
    </xf>
    <xf numFmtId="0" fontId="16" fillId="0" borderId="1" xfId="1" applyFont="1" applyFill="1" applyBorder="1" applyAlignment="1">
      <alignment horizontal="left" vertical="center" wrapText="1"/>
    </xf>
    <xf numFmtId="0" fontId="1" fillId="4" borderId="1" xfId="0" applyFont="1" applyFill="1" applyBorder="1" applyAlignment="1">
      <alignment horizontal="center" vertical="center" wrapText="1"/>
    </xf>
    <xf numFmtId="0" fontId="17" fillId="0" borderId="0" xfId="0" applyFont="1"/>
    <xf numFmtId="0" fontId="1" fillId="4" borderId="1" xfId="0" applyFont="1" applyFill="1" applyBorder="1" applyAlignment="1">
      <alignment vertical="center" wrapText="1"/>
    </xf>
    <xf numFmtId="0" fontId="15" fillId="0" borderId="0" xfId="0" applyFont="1"/>
    <xf numFmtId="2" fontId="8" fillId="0" borderId="0" xfId="0" applyNumberFormat="1" applyFont="1"/>
    <xf numFmtId="2" fontId="15" fillId="0" borderId="0" xfId="0" applyNumberFormat="1" applyFont="1"/>
    <xf numFmtId="2" fontId="8" fillId="0" borderId="0" xfId="0" applyNumberFormat="1" applyFont="1" applyAlignment="1">
      <alignment wrapText="1"/>
    </xf>
    <xf numFmtId="0" fontId="8" fillId="0" borderId="0" xfId="0" applyFont="1" applyAlignment="1">
      <alignment horizontal="center"/>
    </xf>
    <xf numFmtId="0" fontId="7" fillId="0" borderId="0" xfId="0" applyFont="1" applyAlignment="1">
      <alignment horizontal="center"/>
    </xf>
    <xf numFmtId="0" fontId="7" fillId="0" borderId="0" xfId="0" applyFont="1" applyAlignment="1">
      <alignment horizontal="center" wrapText="1"/>
    </xf>
    <xf numFmtId="0" fontId="9" fillId="6" borderId="1" xfId="0" applyFont="1" applyFill="1" applyBorder="1" applyAlignment="1">
      <alignment horizontal="center" vertical="center" wrapText="1"/>
    </xf>
    <xf numFmtId="0" fontId="12" fillId="0" borderId="0" xfId="0" applyFont="1" applyAlignment="1">
      <alignment horizontal="center"/>
    </xf>
    <xf numFmtId="0" fontId="2" fillId="0" borderId="1" xfId="0" applyFont="1" applyBorder="1" applyAlignment="1">
      <alignment horizontal="center" vertical="center" wrapText="1"/>
    </xf>
    <xf numFmtId="0" fontId="5" fillId="0" borderId="0" xfId="0" applyFont="1"/>
    <xf numFmtId="0" fontId="2" fillId="4"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20" fillId="0" borderId="0" xfId="0" applyFont="1"/>
    <xf numFmtId="0" fontId="20" fillId="0" borderId="0" xfId="0" applyFont="1" applyAlignment="1">
      <alignment wrapText="1"/>
    </xf>
    <xf numFmtId="0" fontId="21" fillId="0" borderId="2" xfId="0" applyFont="1" applyBorder="1" applyAlignment="1">
      <alignment horizontal="left" vertical="center" wrapText="1"/>
    </xf>
    <xf numFmtId="49" fontId="11" fillId="0" borderId="1" xfId="0" applyNumberFormat="1" applyFont="1" applyBorder="1" applyAlignment="1">
      <alignment horizontal="center" wrapText="1"/>
    </xf>
    <xf numFmtId="0" fontId="1" fillId="0" borderId="1" xfId="1"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wrapText="1"/>
    </xf>
    <xf numFmtId="0" fontId="24" fillId="0" borderId="0" xfId="0" applyFont="1"/>
    <xf numFmtId="0" fontId="25" fillId="0" borderId="0" xfId="0" applyFont="1" applyAlignment="1">
      <alignment wrapText="1"/>
    </xf>
    <xf numFmtId="0" fontId="14" fillId="0" borderId="1" xfId="1" applyFont="1" applyFill="1" applyBorder="1" applyAlignment="1">
      <alignment horizontal="left" vertical="center" wrapText="1"/>
    </xf>
    <xf numFmtId="0" fontId="11" fillId="0" borderId="0" xfId="0" applyFont="1" applyAlignment="1">
      <alignment horizontal="left" vertical="top" wrapText="1"/>
    </xf>
    <xf numFmtId="0" fontId="18" fillId="0" borderId="0" xfId="0" applyFont="1" applyAlignment="1">
      <alignment horizontal="left"/>
    </xf>
    <xf numFmtId="0" fontId="19" fillId="0" borderId="0" xfId="0" applyFont="1" applyAlignment="1">
      <alignment horizontal="left"/>
    </xf>
    <xf numFmtId="0" fontId="2" fillId="5" borderId="3" xfId="0" applyFont="1" applyFill="1" applyBorder="1" applyAlignment="1">
      <alignment vertical="top"/>
    </xf>
    <xf numFmtId="0" fontId="1" fillId="0" borderId="4" xfId="0" applyFont="1" applyBorder="1" applyAlignment="1">
      <alignment vertical="top"/>
    </xf>
    <xf numFmtId="0" fontId="2" fillId="5" borderId="3" xfId="0" applyFont="1" applyFill="1" applyBorder="1" applyAlignment="1">
      <alignment vertical="top" wrapText="1"/>
    </xf>
    <xf numFmtId="0" fontId="1" fillId="0" borderId="4" xfId="0" applyFont="1" applyBorder="1" applyAlignment="1">
      <alignmen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 fontId="0" fillId="0" borderId="0" xfId="0" applyNumberFormat="1"/>
    <xf numFmtId="0" fontId="22" fillId="0" borderId="5" xfId="0" applyFont="1" applyBorder="1" applyAlignment="1">
      <alignment horizontal="center"/>
    </xf>
    <xf numFmtId="0" fontId="22" fillId="0" borderId="6" xfId="0" applyFont="1" applyBorder="1" applyAlignment="1">
      <alignment horizontal="center"/>
    </xf>
    <xf numFmtId="0" fontId="2" fillId="6" borderId="1" xfId="0" applyFont="1" applyFill="1" applyBorder="1" applyAlignment="1">
      <alignment horizontal="center" wrapText="1"/>
    </xf>
  </cellXfs>
  <cellStyles count="2">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342971</xdr:colOff>
      <xdr:row>0</xdr:row>
      <xdr:rowOff>98467</xdr:rowOff>
    </xdr:from>
    <xdr:to>
      <xdr:col>6</xdr:col>
      <xdr:colOff>1255736</xdr:colOff>
      <xdr:row>5</xdr:row>
      <xdr:rowOff>166200</xdr:rowOff>
    </xdr:to>
    <xdr:pic>
      <xdr:nvPicPr>
        <xdr:cNvPr id="3" name="Picture 2">
          <a:extLst>
            <a:ext uri="{FF2B5EF4-FFF2-40B4-BE49-F238E27FC236}">
              <a16:creationId xmlns:a16="http://schemas.microsoft.com/office/drawing/2014/main" id="{4ACBBD28-74A2-4969-8EF2-F5421E8FEC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861" y="98467"/>
          <a:ext cx="2175807" cy="1174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38"/>
  <sheetViews>
    <sheetView tabSelected="1" topLeftCell="A27" zoomScale="73" zoomScaleNormal="73" workbookViewId="0">
      <selection activeCell="H34" sqref="H34"/>
    </sheetView>
  </sheetViews>
  <sheetFormatPr defaultColWidth="9.21875" defaultRowHeight="14.4" x14ac:dyDescent="0.3"/>
  <cols>
    <col min="1" max="1" width="9.77734375" style="3" customWidth="1"/>
    <col min="2" max="2" width="34.21875" style="5" customWidth="1"/>
    <col min="3" max="3" width="19" style="3" customWidth="1"/>
    <col min="4" max="4" width="15.44140625" style="5" customWidth="1"/>
    <col min="5" max="5" width="68.77734375" style="3" customWidth="1"/>
    <col min="6" max="6" width="18.44140625" style="41" customWidth="1"/>
    <col min="7" max="7" width="37.77734375" style="3" customWidth="1"/>
    <col min="8" max="8" width="28.21875" style="3" customWidth="1"/>
    <col min="9" max="9" width="46.21875" style="3" customWidth="1"/>
    <col min="10" max="10" width="27.44140625" style="3" customWidth="1"/>
    <col min="11" max="256" width="11.44140625" style="3" customWidth="1"/>
    <col min="257" max="16384" width="9.21875" style="3"/>
  </cols>
  <sheetData>
    <row r="2" spans="1:10" ht="27.6" x14ac:dyDescent="0.3">
      <c r="A2" s="17" t="s">
        <v>23</v>
      </c>
      <c r="B2" s="60" t="s">
        <v>24</v>
      </c>
      <c r="C2" s="60"/>
      <c r="D2" s="60"/>
      <c r="E2" s="60"/>
      <c r="F2" s="60"/>
      <c r="G2" s="60"/>
      <c r="H2" s="60"/>
    </row>
    <row r="3" spans="1:10" x14ac:dyDescent="0.3">
      <c r="A3" s="1"/>
      <c r="B3" s="60"/>
      <c r="C3" s="60"/>
      <c r="D3" s="60"/>
      <c r="E3" s="60"/>
      <c r="F3" s="60"/>
      <c r="G3" s="60"/>
      <c r="H3" s="60"/>
    </row>
    <row r="6" spans="1:10" x14ac:dyDescent="0.3">
      <c r="J6" s="26"/>
    </row>
    <row r="7" spans="1:10" ht="30" customHeight="1" x14ac:dyDescent="0.3">
      <c r="A7" s="17"/>
      <c r="B7" s="60"/>
      <c r="C7" s="60"/>
      <c r="D7" s="60"/>
      <c r="E7" s="60"/>
      <c r="F7" s="60"/>
      <c r="G7" s="60"/>
      <c r="H7" s="60"/>
      <c r="I7" s="60"/>
      <c r="J7" s="26"/>
    </row>
    <row r="8" spans="1:10" x14ac:dyDescent="0.3">
      <c r="A8" s="1"/>
      <c r="B8" s="60"/>
      <c r="C8" s="60"/>
      <c r="D8" s="60"/>
      <c r="E8" s="60"/>
      <c r="F8" s="60"/>
      <c r="G8" s="60"/>
      <c r="H8" s="60"/>
      <c r="I8" s="60"/>
    </row>
    <row r="9" spans="1:10" x14ac:dyDescent="0.3">
      <c r="A9" s="1"/>
      <c r="B9" s="2"/>
      <c r="C9" s="1"/>
      <c r="D9" s="2"/>
      <c r="E9" s="1"/>
      <c r="F9" s="42"/>
      <c r="G9" s="1" t="s">
        <v>22</v>
      </c>
      <c r="H9" s="1"/>
      <c r="I9" s="1"/>
    </row>
    <row r="10" spans="1:10" ht="21" x14ac:dyDescent="0.4">
      <c r="A10" s="1"/>
      <c r="B10" s="61" t="s">
        <v>36</v>
      </c>
      <c r="C10" s="62"/>
      <c r="D10" s="62"/>
      <c r="E10" s="62"/>
      <c r="F10" s="62"/>
      <c r="G10" s="62"/>
      <c r="H10" s="62"/>
      <c r="I10" s="62"/>
    </row>
    <row r="11" spans="1:10" x14ac:dyDescent="0.3">
      <c r="A11" s="1"/>
      <c r="B11" s="2"/>
      <c r="C11" s="1"/>
      <c r="D11" s="2"/>
      <c r="E11" s="1"/>
      <c r="F11" s="42"/>
      <c r="G11" s="1"/>
      <c r="H11" s="1"/>
      <c r="I11" s="1"/>
    </row>
    <row r="12" spans="1:10" x14ac:dyDescent="0.3">
      <c r="A12" s="1"/>
      <c r="B12" s="2"/>
      <c r="C12" s="1"/>
      <c r="D12" s="2"/>
      <c r="E12" s="35"/>
      <c r="F12" s="42"/>
      <c r="G12" s="1"/>
      <c r="H12" s="1"/>
      <c r="I12" s="1"/>
    </row>
    <row r="13" spans="1:10" ht="27.6" x14ac:dyDescent="0.3">
      <c r="A13" s="1"/>
      <c r="B13" s="27" t="s">
        <v>37</v>
      </c>
      <c r="C13" s="63" t="s">
        <v>0</v>
      </c>
      <c r="D13" s="64"/>
      <c r="E13" s="65" t="s">
        <v>1</v>
      </c>
      <c r="F13" s="66"/>
      <c r="G13" s="1"/>
      <c r="H13" s="1"/>
      <c r="I13" s="1"/>
    </row>
    <row r="14" spans="1:10" ht="55.5" customHeight="1" x14ac:dyDescent="0.3">
      <c r="A14" s="42" t="s">
        <v>31</v>
      </c>
      <c r="B14" s="49" t="s">
        <v>32</v>
      </c>
      <c r="C14" s="67" t="s">
        <v>53</v>
      </c>
      <c r="D14" s="67"/>
      <c r="E14" s="68" t="s">
        <v>54</v>
      </c>
      <c r="F14" s="69"/>
      <c r="G14" s="32"/>
      <c r="H14" s="9"/>
      <c r="I14" s="1"/>
    </row>
    <row r="15" spans="1:10" ht="103.95" customHeight="1" x14ac:dyDescent="0.3">
      <c r="A15" s="42" t="s">
        <v>13</v>
      </c>
      <c r="B15" s="49" t="s">
        <v>56</v>
      </c>
      <c r="C15" s="68" t="s">
        <v>55</v>
      </c>
      <c r="D15" s="69"/>
      <c r="E15" s="68" t="s">
        <v>57</v>
      </c>
      <c r="F15" s="69"/>
      <c r="G15" s="32"/>
      <c r="H15" s="9"/>
      <c r="I15" s="1"/>
    </row>
    <row r="16" spans="1:10" ht="58.5" customHeight="1" x14ac:dyDescent="0.3">
      <c r="A16" s="42" t="s">
        <v>15</v>
      </c>
      <c r="B16" s="49" t="s">
        <v>35</v>
      </c>
      <c r="C16" s="67" t="s">
        <v>33</v>
      </c>
      <c r="D16" s="67"/>
      <c r="E16" s="68" t="s">
        <v>34</v>
      </c>
      <c r="F16" s="69"/>
      <c r="G16" s="8"/>
      <c r="H16" s="9"/>
      <c r="I16" s="57"/>
    </row>
    <row r="17" spans="1:11" x14ac:dyDescent="0.3">
      <c r="A17" s="1"/>
      <c r="B17" s="2"/>
      <c r="C17" s="1"/>
      <c r="D17" s="1"/>
      <c r="E17" s="2"/>
      <c r="F17" s="43"/>
      <c r="G17" s="1"/>
      <c r="H17" s="1"/>
      <c r="I17" s="1"/>
    </row>
    <row r="18" spans="1:11" x14ac:dyDescent="0.3">
      <c r="A18" s="1"/>
      <c r="B18" s="2"/>
      <c r="C18" s="1"/>
      <c r="D18" s="1"/>
      <c r="E18" s="2"/>
      <c r="F18" s="43"/>
      <c r="G18" s="1"/>
      <c r="H18" s="1"/>
      <c r="I18" s="1"/>
    </row>
    <row r="19" spans="1:11" x14ac:dyDescent="0.3">
      <c r="A19" s="1"/>
      <c r="B19" s="2"/>
      <c r="C19" s="1"/>
      <c r="D19" s="2"/>
      <c r="E19" s="1"/>
      <c r="F19" s="42"/>
      <c r="G19" s="1"/>
      <c r="H19" s="1"/>
      <c r="I19" s="1"/>
    </row>
    <row r="20" spans="1:11" ht="71.25" customHeight="1" x14ac:dyDescent="0.3">
      <c r="A20" s="10" t="s">
        <v>2</v>
      </c>
      <c r="B20" s="11" t="s">
        <v>3</v>
      </c>
      <c r="C20" s="10" t="s">
        <v>4</v>
      </c>
      <c r="D20" s="11" t="s">
        <v>5</v>
      </c>
      <c r="E20" s="12" t="s">
        <v>6</v>
      </c>
      <c r="F20" s="11" t="s">
        <v>52</v>
      </c>
      <c r="G20" s="11" t="s">
        <v>7</v>
      </c>
      <c r="H20" s="10" t="s">
        <v>8</v>
      </c>
      <c r="I20" s="11" t="s">
        <v>9</v>
      </c>
      <c r="K20" s="37"/>
    </row>
    <row r="21" spans="1:11" ht="24" customHeight="1" x14ac:dyDescent="0.3">
      <c r="A21" s="29" t="s">
        <v>10</v>
      </c>
      <c r="B21" s="14" t="s">
        <v>11</v>
      </c>
      <c r="C21" s="13"/>
      <c r="D21" s="15"/>
      <c r="E21" s="4"/>
      <c r="F21" s="29"/>
      <c r="G21" s="13"/>
      <c r="H21" s="13"/>
      <c r="I21" s="13"/>
    </row>
    <row r="22" spans="1:11" s="47" customFormat="1" ht="107.55" customHeight="1" x14ac:dyDescent="0.3">
      <c r="A22" s="46" t="s">
        <v>12</v>
      </c>
      <c r="B22" s="7" t="s">
        <v>28</v>
      </c>
      <c r="C22" s="49" t="s">
        <v>40</v>
      </c>
      <c r="D22" s="49" t="s">
        <v>30</v>
      </c>
      <c r="E22" s="7" t="s">
        <v>39</v>
      </c>
      <c r="F22" s="49">
        <v>200</v>
      </c>
      <c r="G22" s="7" t="s">
        <v>38</v>
      </c>
      <c r="H22" s="7" t="s">
        <v>58</v>
      </c>
      <c r="I22" s="7" t="s">
        <v>79</v>
      </c>
    </row>
    <row r="23" spans="1:11" ht="24" customHeight="1" x14ac:dyDescent="0.3">
      <c r="A23" s="29" t="s">
        <v>13</v>
      </c>
      <c r="B23" s="14" t="s">
        <v>21</v>
      </c>
      <c r="C23" s="25"/>
      <c r="D23" s="22"/>
      <c r="E23" s="6"/>
      <c r="F23" s="22"/>
      <c r="G23" s="25"/>
      <c r="H23" s="25"/>
      <c r="I23" s="25"/>
    </row>
    <row r="24" spans="1:11" ht="47.55" customHeight="1" x14ac:dyDescent="0.3">
      <c r="A24" s="30" t="s">
        <v>14</v>
      </c>
      <c r="B24" s="18" t="s">
        <v>27</v>
      </c>
      <c r="C24" s="34" t="s">
        <v>75</v>
      </c>
      <c r="D24" s="23">
        <v>50</v>
      </c>
      <c r="E24" s="36" t="s">
        <v>43</v>
      </c>
      <c r="F24" s="54">
        <v>500</v>
      </c>
      <c r="G24" s="18" t="s">
        <v>66</v>
      </c>
      <c r="H24" s="7" t="s">
        <v>60</v>
      </c>
      <c r="I24" s="7" t="s">
        <v>41</v>
      </c>
      <c r="J24" s="51"/>
    </row>
    <row r="25" spans="1:11" ht="45.75" customHeight="1" x14ac:dyDescent="0.3">
      <c r="A25" s="30" t="s">
        <v>15</v>
      </c>
      <c r="B25" s="33" t="s">
        <v>25</v>
      </c>
      <c r="C25" s="23"/>
      <c r="D25" s="23"/>
      <c r="E25" s="21"/>
      <c r="F25" s="23"/>
      <c r="G25" s="18"/>
      <c r="H25" s="18"/>
      <c r="I25" s="18"/>
      <c r="J25" s="50"/>
    </row>
    <row r="26" spans="1:11" ht="45.75" customHeight="1" x14ac:dyDescent="0.3">
      <c r="A26" s="30" t="s">
        <v>16</v>
      </c>
      <c r="B26" s="59" t="s">
        <v>74</v>
      </c>
      <c r="C26" s="23" t="s">
        <v>76</v>
      </c>
      <c r="D26" s="23" t="s">
        <v>77</v>
      </c>
      <c r="E26" s="21" t="s">
        <v>81</v>
      </c>
      <c r="F26" s="23">
        <v>0</v>
      </c>
      <c r="G26" s="18"/>
      <c r="H26" s="18" t="s">
        <v>78</v>
      </c>
      <c r="I26" s="18" t="s">
        <v>80</v>
      </c>
      <c r="J26" s="50"/>
    </row>
    <row r="27" spans="1:11" ht="67.5" customHeight="1" x14ac:dyDescent="0.3">
      <c r="A27" s="30" t="s">
        <v>73</v>
      </c>
      <c r="B27" s="25" t="s">
        <v>46</v>
      </c>
      <c r="C27" s="49" t="s">
        <v>47</v>
      </c>
      <c r="D27" s="22" t="s">
        <v>48</v>
      </c>
      <c r="E27" s="55" t="s">
        <v>65</v>
      </c>
      <c r="F27" s="22">
        <v>500</v>
      </c>
      <c r="G27" s="25" t="s">
        <v>72</v>
      </c>
      <c r="H27" s="7" t="s">
        <v>59</v>
      </c>
      <c r="I27" s="25" t="s">
        <v>64</v>
      </c>
      <c r="J27" s="51"/>
      <c r="K27" s="38"/>
    </row>
    <row r="28" spans="1:11" ht="45.75" customHeight="1" x14ac:dyDescent="0.3">
      <c r="A28" s="31" t="s">
        <v>17</v>
      </c>
      <c r="B28" s="28" t="s">
        <v>26</v>
      </c>
      <c r="C28" s="23"/>
      <c r="D28" s="3"/>
      <c r="E28" s="48"/>
      <c r="F28" s="23"/>
      <c r="G28" s="18"/>
      <c r="H28" s="18"/>
      <c r="I28" s="18"/>
    </row>
    <row r="29" spans="1:11" s="5" customFormat="1" ht="186" customHeight="1" x14ac:dyDescent="0.3">
      <c r="A29" s="53" t="s">
        <v>18</v>
      </c>
      <c r="B29" s="20" t="s">
        <v>29</v>
      </c>
      <c r="C29" s="23" t="s">
        <v>42</v>
      </c>
      <c r="D29" s="23">
        <v>140</v>
      </c>
      <c r="E29" s="36" t="s">
        <v>83</v>
      </c>
      <c r="F29" s="22">
        <v>1734.57</v>
      </c>
      <c r="G29" s="18" t="s">
        <v>82</v>
      </c>
      <c r="H29" s="7" t="s">
        <v>59</v>
      </c>
      <c r="I29" s="18" t="s">
        <v>62</v>
      </c>
      <c r="J29" s="51"/>
      <c r="K29" s="40"/>
    </row>
    <row r="30" spans="1:11" s="5" customFormat="1" ht="118.05" customHeight="1" x14ac:dyDescent="0.3">
      <c r="A30" s="53" t="s">
        <v>19</v>
      </c>
      <c r="B30" s="2" t="s">
        <v>44</v>
      </c>
      <c r="C30" s="22" t="s">
        <v>50</v>
      </c>
      <c r="D30" s="22" t="s">
        <v>49</v>
      </c>
      <c r="E30" s="55" t="s">
        <v>67</v>
      </c>
      <c r="F30" s="22">
        <v>800</v>
      </c>
      <c r="G30" s="25" t="s">
        <v>68</v>
      </c>
      <c r="H30" s="7" t="s">
        <v>61</v>
      </c>
      <c r="I30" s="7" t="s">
        <v>63</v>
      </c>
      <c r="J30" s="58"/>
      <c r="K30" s="40"/>
    </row>
    <row r="31" spans="1:11" s="5" customFormat="1" ht="121.95" customHeight="1" x14ac:dyDescent="0.3">
      <c r="A31" s="53" t="s">
        <v>45</v>
      </c>
      <c r="B31" s="56" t="s">
        <v>71</v>
      </c>
      <c r="C31" s="22" t="s">
        <v>50</v>
      </c>
      <c r="D31" s="22">
        <v>50</v>
      </c>
      <c r="E31" s="55" t="s">
        <v>69</v>
      </c>
      <c r="F31" s="22">
        <v>800</v>
      </c>
      <c r="G31" s="25" t="s">
        <v>70</v>
      </c>
      <c r="H31" s="7" t="s">
        <v>61</v>
      </c>
      <c r="I31" s="7" t="s">
        <v>51</v>
      </c>
      <c r="J31" s="58"/>
      <c r="K31" s="40"/>
    </row>
    <row r="32" spans="1:11" s="5" customFormat="1" ht="17.55" customHeight="1" x14ac:dyDescent="0.3">
      <c r="A32" s="53"/>
      <c r="B32" s="20"/>
      <c r="C32" s="23"/>
      <c r="D32" s="23"/>
      <c r="E32" s="36"/>
      <c r="F32" s="23"/>
      <c r="G32" s="18"/>
      <c r="H32" s="7"/>
      <c r="I32" s="7"/>
      <c r="K32" s="40"/>
    </row>
    <row r="33" spans="1:11" ht="41.4" x14ac:dyDescent="0.3">
      <c r="A33" s="73" t="s">
        <v>20</v>
      </c>
      <c r="B33" s="73"/>
      <c r="C33" s="73"/>
      <c r="D33" s="73"/>
      <c r="E33" s="73"/>
      <c r="F33" s="44">
        <f>SUM(F22:F32)</f>
        <v>4534.57</v>
      </c>
      <c r="G33" s="18" t="s">
        <v>84</v>
      </c>
      <c r="H33" s="52"/>
      <c r="I33" s="16"/>
      <c r="K33" s="39"/>
    </row>
    <row r="34" spans="1:11" ht="16.2" thickBot="1" x14ac:dyDescent="0.35">
      <c r="E34" s="71"/>
      <c r="F34" s="72"/>
    </row>
    <row r="35" spans="1:11" x14ac:dyDescent="0.3">
      <c r="E35" s="19"/>
      <c r="F35" s="45"/>
    </row>
    <row r="36" spans="1:11" ht="15.6" x14ac:dyDescent="0.3">
      <c r="E36" s="24"/>
    </row>
    <row r="38" spans="1:11" ht="15.6" x14ac:dyDescent="0.3">
      <c r="E38" s="24"/>
      <c r="F38" s="70"/>
    </row>
  </sheetData>
  <mergeCells count="12">
    <mergeCell ref="B2:H3"/>
    <mergeCell ref="B7:I8"/>
    <mergeCell ref="A33:E33"/>
    <mergeCell ref="B10:I10"/>
    <mergeCell ref="C13:D13"/>
    <mergeCell ref="E13:F13"/>
    <mergeCell ref="C14:D14"/>
    <mergeCell ref="E14:F14"/>
    <mergeCell ref="C16:D16"/>
    <mergeCell ref="E16:F16"/>
    <mergeCell ref="C15:D15"/>
    <mergeCell ref="E15:F15"/>
  </mergeCells>
  <pageMargins left="0.7" right="0.7" top="0.75" bottom="0.75" header="0.3" footer="0.3"/>
  <pageSetup paperSize="9" scale="3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Anneli Liblik</dc:creator>
  <cp:keywords/>
  <dc:description/>
  <cp:lastModifiedBy>Anneli Liblik</cp:lastModifiedBy>
  <cp:revision/>
  <cp:lastPrinted>2023-05-22T12:09:36Z</cp:lastPrinted>
  <dcterms:created xsi:type="dcterms:W3CDTF">2015-12-02T13:12:14Z</dcterms:created>
  <dcterms:modified xsi:type="dcterms:W3CDTF">2025-02-21T09:07:04Z</dcterms:modified>
  <cp:category/>
  <cp:contentStatus/>
</cp:coreProperties>
</file>